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3068245\Documents\_SEHLS\"/>
    </mc:Choice>
  </mc:AlternateContent>
  <bookViews>
    <workbookView xWindow="0" yWindow="0" windowWidth="24000" windowHeight="10425"/>
  </bookViews>
  <sheets>
    <sheet name="2017" sheetId="1" r:id="rId1"/>
  </sheets>
  <externalReferences>
    <externalReference r:id="rId2"/>
  </externalReferences>
  <definedNames>
    <definedName name="NovP">'[1]2017'!$U$7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H3" i="1" l="1"/>
  <c r="H4" i="1"/>
  <c r="H9" i="1"/>
  <c r="H11" i="1"/>
  <c r="H7" i="1"/>
  <c r="H6" i="1"/>
  <c r="H8" i="1"/>
  <c r="H5" i="1"/>
  <c r="H10" i="1"/>
  <c r="H18" i="1"/>
  <c r="H15" i="1"/>
  <c r="H17" i="1"/>
  <c r="H21" i="1"/>
  <c r="H24" i="1"/>
  <c r="H20" i="1"/>
  <c r="H22" i="1"/>
  <c r="H23" i="1"/>
  <c r="H19" i="1"/>
  <c r="H32" i="1"/>
  <c r="H26" i="1"/>
  <c r="H30" i="1"/>
  <c r="H25" i="1"/>
  <c r="H31" i="1"/>
  <c r="H33" i="1"/>
  <c r="H28" i="1"/>
  <c r="H34" i="1"/>
  <c r="H27" i="1"/>
  <c r="H29" i="1"/>
  <c r="H41" i="1"/>
  <c r="H35" i="1"/>
  <c r="H40" i="1"/>
  <c r="H38" i="1"/>
  <c r="H36" i="1"/>
  <c r="H37" i="1"/>
  <c r="H39" i="1"/>
  <c r="H12" i="1"/>
  <c r="H16" i="1"/>
  <c r="H14" i="1"/>
  <c r="H13" i="1"/>
</calcChain>
</file>

<file path=xl/sharedStrings.xml><?xml version="1.0" encoding="utf-8"?>
<sst xmlns="http://schemas.openxmlformats.org/spreadsheetml/2006/main" count="97" uniqueCount="63">
  <si>
    <t>Champion</t>
  </si>
  <si>
    <t>Bob Whitaker</t>
  </si>
  <si>
    <t>Nigel Adams</t>
  </si>
  <si>
    <t>Gary Moore</t>
  </si>
  <si>
    <t>Paul Matthews</t>
  </si>
  <si>
    <t>Terry Standen</t>
  </si>
  <si>
    <t>Tony Gallow</t>
  </si>
  <si>
    <t>Dave Sands</t>
  </si>
  <si>
    <t>Bob Hunt</t>
  </si>
  <si>
    <t>Mike Bentley</t>
  </si>
  <si>
    <t>Senior</t>
  </si>
  <si>
    <t>Tom Standen</t>
  </si>
  <si>
    <t>Russell Woodham</t>
  </si>
  <si>
    <t>Martyn Schippers</t>
  </si>
  <si>
    <t>Joe Mouland</t>
  </si>
  <si>
    <t>David Dunk</t>
  </si>
  <si>
    <t>Hans Taylor</t>
  </si>
  <si>
    <t>Phil Hart</t>
  </si>
  <si>
    <t>Stephen Mockford</t>
  </si>
  <si>
    <t>Darren Hulbert</t>
  </si>
  <si>
    <t>Neale Sands</t>
  </si>
  <si>
    <t>Des Whitington</t>
  </si>
  <si>
    <t>David Droscher</t>
  </si>
  <si>
    <t>Veteran</t>
  </si>
  <si>
    <t>Lex Roeleveld</t>
  </si>
  <si>
    <t>David Crouch</t>
  </si>
  <si>
    <t>Mark Moore</t>
  </si>
  <si>
    <t xml:space="preserve"> </t>
  </si>
  <si>
    <t>John French</t>
  </si>
  <si>
    <t>Ian Runcie</t>
  </si>
  <si>
    <t>Mick Friend</t>
  </si>
  <si>
    <t>Clive Gilligan</t>
  </si>
  <si>
    <t>Dave Truran</t>
  </si>
  <si>
    <t>Frank Wright</t>
  </si>
  <si>
    <t>Geoff Pitt</t>
  </si>
  <si>
    <t>Pete Savage</t>
  </si>
  <si>
    <t>Mike Parrott</t>
  </si>
  <si>
    <t>Roger Taylor</t>
  </si>
  <si>
    <t>Novice Pair</t>
  </si>
  <si>
    <t>Gwyn Alford
Janita van Rhijn</t>
  </si>
  <si>
    <t>Natasha Stonestreet
Andrew Bigwood</t>
  </si>
  <si>
    <t>Novice</t>
  </si>
  <si>
    <t>Chris Burchell Collins</t>
  </si>
  <si>
    <t>Mike Mason</t>
  </si>
  <si>
    <t>Alan Miller</t>
  </si>
  <si>
    <t>Roberto Grilli</t>
  </si>
  <si>
    <t>Luke Schippers</t>
  </si>
  <si>
    <t>Matthew Beard</t>
  </si>
  <si>
    <t>Stephen Thorns</t>
  </si>
  <si>
    <t>Graham West</t>
  </si>
  <si>
    <t>Alan Ashby + Peter Tunks</t>
  </si>
  <si>
    <t>Roger Ferrand</t>
  </si>
  <si>
    <t>Phill Piddell</t>
  </si>
  <si>
    <t>Judge</t>
  </si>
  <si>
    <t>Steward</t>
  </si>
  <si>
    <t>Position</t>
  </si>
  <si>
    <t>Total</t>
  </si>
  <si>
    <t>General Appearance</t>
  </si>
  <si>
    <t>Stakes and Binders</t>
  </si>
  <si>
    <t>Cut and Pleach</t>
  </si>
  <si>
    <t>Class</t>
  </si>
  <si>
    <t>Competitor</t>
  </si>
  <si>
    <t xml:space="preserve">Cant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</si>
</sst>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4" xfId="0" applyFont="1" applyFill="1" applyBorder="1"/>
    <xf numFmtId="0" fontId="1" fillId="2" borderId="7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9" xfId="0" applyFont="1" applyFill="1" applyBorder="1" applyProtection="1">
      <protection hidden="1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 applyAlignment="1"/>
    <xf numFmtId="0" fontId="1" fillId="3" borderId="2" xfId="0" applyFont="1" applyFill="1" applyBorder="1" applyAlignment="1"/>
    <xf numFmtId="0" fontId="1" fillId="3" borderId="1" xfId="0" applyFont="1" applyFill="1" applyBorder="1" applyAlignment="1">
      <alignment horizontal="center" vertical="center" textRotation="90"/>
    </xf>
    <xf numFmtId="0" fontId="1" fillId="3" borderId="7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9" xfId="0" applyFont="1" applyFill="1" applyBorder="1" applyProtection="1">
      <protection hidden="1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1" fillId="4" borderId="7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6" borderId="9" xfId="0" applyFont="1" applyFill="1" applyBorder="1" applyProtection="1">
      <protection hidden="1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1" fillId="6" borderId="5" xfId="0" applyFont="1" applyFill="1" applyBorder="1" applyAlignment="1"/>
    <xf numFmtId="0" fontId="1" fillId="6" borderId="2" xfId="0" applyFont="1" applyFill="1" applyBorder="1" applyAlignment="1">
      <alignment wrapText="1"/>
    </xf>
    <xf numFmtId="0" fontId="1" fillId="6" borderId="9" xfId="0" applyFont="1" applyFill="1" applyBorder="1"/>
    <xf numFmtId="0" fontId="1" fillId="5" borderId="9" xfId="0" applyFont="1" applyFill="1" applyBorder="1" applyProtection="1">
      <protection hidden="1"/>
    </xf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 applyAlignment="1"/>
    <xf numFmtId="0" fontId="1" fillId="5" borderId="7" xfId="0" applyFont="1" applyFill="1" applyBorder="1" applyAlignment="1">
      <alignment horizontal="center" vertical="center" textRotation="90"/>
    </xf>
    <xf numFmtId="0" fontId="2" fillId="7" borderId="10" xfId="0" applyFont="1" applyFill="1" applyBorder="1" applyAlignment="1">
      <alignment horizontal="center" textRotation="45"/>
    </xf>
    <xf numFmtId="0" fontId="1" fillId="7" borderId="9" xfId="0" applyFont="1" applyFill="1" applyBorder="1" applyProtection="1">
      <protection hidden="1"/>
    </xf>
    <xf numFmtId="0" fontId="1" fillId="7" borderId="5" xfId="0" applyFont="1" applyFill="1" applyBorder="1" applyProtection="1">
      <protection hidden="1"/>
    </xf>
    <xf numFmtId="0" fontId="1" fillId="7" borderId="3" xfId="0" applyFont="1" applyFill="1" applyBorder="1"/>
    <xf numFmtId="0" fontId="1" fillId="7" borderId="2" xfId="0" applyFont="1" applyFill="1" applyBorder="1"/>
    <xf numFmtId="0" fontId="1" fillId="7" borderId="4" xfId="0" applyFont="1" applyFill="1" applyBorder="1"/>
    <xf numFmtId="0" fontId="1" fillId="7" borderId="5" xfId="0" applyFont="1" applyFill="1" applyBorder="1" applyAlignment="1"/>
    <xf numFmtId="0" fontId="1" fillId="7" borderId="2" xfId="0" applyFont="1" applyFill="1" applyBorder="1" applyAlignment="1"/>
    <xf numFmtId="0" fontId="2" fillId="7" borderId="11" xfId="0" applyFont="1" applyFill="1" applyBorder="1" applyAlignment="1">
      <alignment horizontal="center" textRotation="45"/>
    </xf>
    <xf numFmtId="0" fontId="2" fillId="7" borderId="9" xfId="0" applyFont="1" applyFill="1" applyBorder="1" applyAlignment="1">
      <alignment textRotation="45"/>
    </xf>
    <xf numFmtId="0" fontId="2" fillId="7" borderId="5" xfId="0" applyFont="1" applyFill="1" applyBorder="1" applyAlignment="1">
      <alignment textRotation="45"/>
    </xf>
    <xf numFmtId="0" fontId="2" fillId="7" borderId="3" xfId="0" applyFont="1" applyFill="1" applyBorder="1" applyAlignment="1">
      <alignment textRotation="45"/>
    </xf>
    <xf numFmtId="0" fontId="2" fillId="7" borderId="2" xfId="0" applyFont="1" applyFill="1" applyBorder="1" applyAlignment="1">
      <alignment textRotation="45"/>
    </xf>
    <xf numFmtId="0" fontId="2" fillId="7" borderId="4" xfId="0" applyFont="1" applyFill="1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HLS%202017%20comp%20entries%20+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  <sheetName val="2015"/>
      <sheetName val="2014"/>
      <sheetName val="2013"/>
      <sheetName val="2012"/>
      <sheetName val="2011"/>
      <sheetName val="Winners table"/>
      <sheetName val="Draw sheet"/>
      <sheetName val="Marking Sheets"/>
      <sheetName val="Role of Honour"/>
    </sheetNames>
    <sheetDataSet>
      <sheetData sheetId="0">
        <row r="7">
          <cell r="U7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3" workbookViewId="0">
      <selection activeCell="O37" sqref="O37"/>
    </sheetView>
  </sheetViews>
  <sheetFormatPr defaultRowHeight="15" x14ac:dyDescent="0.25"/>
  <cols>
    <col min="2" max="2" width="37.140625" customWidth="1"/>
    <col min="3" max="3" width="21.7109375" customWidth="1"/>
    <col min="4" max="4" width="9.28515625" bestFit="1" customWidth="1"/>
  </cols>
  <sheetData>
    <row r="1" spans="1:10" ht="156.75" x14ac:dyDescent="0.25">
      <c r="A1" s="53" t="s">
        <v>62</v>
      </c>
      <c r="B1" s="52" t="s">
        <v>61</v>
      </c>
      <c r="C1" s="50" t="s">
        <v>60</v>
      </c>
      <c r="D1" s="53" t="s">
        <v>59</v>
      </c>
      <c r="E1" s="52" t="s">
        <v>58</v>
      </c>
      <c r="F1" s="51" t="s">
        <v>57</v>
      </c>
      <c r="G1" s="50" t="s">
        <v>56</v>
      </c>
      <c r="H1" s="49" t="s">
        <v>55</v>
      </c>
      <c r="I1" s="48" t="s">
        <v>54</v>
      </c>
      <c r="J1" s="48" t="s">
        <v>53</v>
      </c>
    </row>
    <row r="2" spans="1:10" ht="28.5" x14ac:dyDescent="0.45">
      <c r="A2" s="45"/>
      <c r="B2" s="47"/>
      <c r="C2" s="46"/>
      <c r="D2" s="45">
        <v>35</v>
      </c>
      <c r="E2" s="44">
        <v>35</v>
      </c>
      <c r="F2" s="43">
        <v>30</v>
      </c>
      <c r="G2" s="42">
        <f>SUM(D2:F2)</f>
        <v>100</v>
      </c>
      <c r="H2" s="41"/>
      <c r="I2" s="40"/>
      <c r="J2" s="40"/>
    </row>
    <row r="3" spans="1:10" ht="28.5" x14ac:dyDescent="0.45">
      <c r="A3" s="37">
        <v>29</v>
      </c>
      <c r="B3" s="35" t="s">
        <v>52</v>
      </c>
      <c r="C3" s="38" t="s">
        <v>41</v>
      </c>
      <c r="D3" s="37">
        <v>20</v>
      </c>
      <c r="E3" s="35">
        <v>21</v>
      </c>
      <c r="F3" s="36">
        <v>20</v>
      </c>
      <c r="G3" s="35">
        <f>SUM(D3:F3)</f>
        <v>61</v>
      </c>
      <c r="H3" s="34" t="str">
        <f ca="1">IF(RANK(G3,$H$5:$H$13)&gt;3,"",(RANK(G3,$H$5:$H$13)))</f>
        <v/>
      </c>
      <c r="I3" s="39" t="s">
        <v>51</v>
      </c>
      <c r="J3" s="39" t="s">
        <v>50</v>
      </c>
    </row>
    <row r="4" spans="1:10" ht="28.5" x14ac:dyDescent="0.45">
      <c r="A4" s="37">
        <v>35</v>
      </c>
      <c r="B4" s="35" t="s">
        <v>49</v>
      </c>
      <c r="C4" s="38" t="s">
        <v>41</v>
      </c>
      <c r="D4" s="37">
        <v>23</v>
      </c>
      <c r="E4" s="35">
        <v>23</v>
      </c>
      <c r="F4" s="36">
        <v>21</v>
      </c>
      <c r="G4" s="35">
        <f>SUM(D4:F4)</f>
        <v>67</v>
      </c>
      <c r="H4" s="34">
        <f ca="1">IF(RANK(G4,$H$5:$H$13)&gt;3,"",(RANK(G4,$H$5:$H$13)))</f>
        <v>2</v>
      </c>
      <c r="I4" s="26"/>
      <c r="J4" s="26"/>
    </row>
    <row r="5" spans="1:10" ht="28.5" x14ac:dyDescent="0.45">
      <c r="A5" s="37">
        <v>33</v>
      </c>
      <c r="B5" s="35" t="s">
        <v>48</v>
      </c>
      <c r="C5" s="38" t="s">
        <v>41</v>
      </c>
      <c r="D5" s="37">
        <v>26</v>
      </c>
      <c r="E5" s="35">
        <v>21</v>
      </c>
      <c r="F5" s="36">
        <v>22</v>
      </c>
      <c r="G5" s="35">
        <f>SUM(D5:F5)</f>
        <v>69</v>
      </c>
      <c r="H5" s="34">
        <f ca="1">IF(RANK(G5,$H$5:$H$13)&gt;3,"",(RANK(G5,$H$5:$H$13)))</f>
        <v>1</v>
      </c>
      <c r="I5" s="26"/>
      <c r="J5" s="26"/>
    </row>
    <row r="6" spans="1:10" ht="28.5" x14ac:dyDescent="0.45">
      <c r="A6" s="37">
        <v>34</v>
      </c>
      <c r="B6" s="35" t="s">
        <v>47</v>
      </c>
      <c r="C6" s="38" t="s">
        <v>41</v>
      </c>
      <c r="D6" s="37">
        <v>22</v>
      </c>
      <c r="E6" s="35">
        <v>19</v>
      </c>
      <c r="F6" s="36">
        <v>20</v>
      </c>
      <c r="G6" s="35">
        <f>SUM(D6:F6)</f>
        <v>61</v>
      </c>
      <c r="H6" s="34" t="str">
        <f ca="1">IF(RANK(G6,$H$5:$H$13)&gt;3,"",(RANK(G6,$H$5:$H$13)))</f>
        <v/>
      </c>
      <c r="I6" s="26"/>
      <c r="J6" s="26"/>
    </row>
    <row r="7" spans="1:10" ht="28.5" x14ac:dyDescent="0.45">
      <c r="A7" s="37">
        <v>31</v>
      </c>
      <c r="B7" s="35" t="s">
        <v>46</v>
      </c>
      <c r="C7" s="38" t="s">
        <v>41</v>
      </c>
      <c r="D7" s="37">
        <v>22</v>
      </c>
      <c r="E7" s="35">
        <v>17</v>
      </c>
      <c r="F7" s="36">
        <v>18</v>
      </c>
      <c r="G7" s="35">
        <f>SUM(D7:F7)</f>
        <v>57</v>
      </c>
      <c r="H7" s="34" t="str">
        <f ca="1">IF(RANK(G7,$H$5:$H$13)&gt;3,"",(RANK(G7,$H$5:$H$13)))</f>
        <v/>
      </c>
      <c r="I7" s="26"/>
      <c r="J7" s="26"/>
    </row>
    <row r="8" spans="1:10" ht="28.5" x14ac:dyDescent="0.45">
      <c r="A8" s="37">
        <v>30</v>
      </c>
      <c r="B8" s="35" t="s">
        <v>45</v>
      </c>
      <c r="C8" s="38" t="s">
        <v>41</v>
      </c>
      <c r="D8" s="37">
        <v>22</v>
      </c>
      <c r="E8" s="35">
        <v>18</v>
      </c>
      <c r="F8" s="36">
        <v>24</v>
      </c>
      <c r="G8" s="35">
        <f>SUM(D8:F8)</f>
        <v>64</v>
      </c>
      <c r="H8" s="34">
        <f ca="1">IF(RANK(G8,$H$5:$H$13)&gt;3,"",(RANK(G8,$H$5:$H$13)))</f>
        <v>3</v>
      </c>
      <c r="I8" s="26"/>
      <c r="J8" s="26"/>
    </row>
    <row r="9" spans="1:10" ht="28.5" x14ac:dyDescent="0.45">
      <c r="A9" s="37">
        <v>28</v>
      </c>
      <c r="B9" s="35" t="s">
        <v>44</v>
      </c>
      <c r="C9" s="38" t="s">
        <v>41</v>
      </c>
      <c r="D9" s="37">
        <v>19</v>
      </c>
      <c r="E9" s="35">
        <v>19</v>
      </c>
      <c r="F9" s="36">
        <v>19</v>
      </c>
      <c r="G9" s="35">
        <f>SUM(D9:F9)</f>
        <v>57</v>
      </c>
      <c r="H9" s="34" t="str">
        <f ca="1">IF(RANK(G9,$H$5:$H$13)&gt;3,"",(RANK(G9,$H$5:$H$13)))</f>
        <v/>
      </c>
      <c r="I9" s="26"/>
      <c r="J9" s="26"/>
    </row>
    <row r="10" spans="1:10" ht="28.5" x14ac:dyDescent="0.45">
      <c r="A10" s="37">
        <v>36</v>
      </c>
      <c r="B10" s="35" t="s">
        <v>43</v>
      </c>
      <c r="C10" s="38" t="s">
        <v>41</v>
      </c>
      <c r="D10" s="37">
        <v>21</v>
      </c>
      <c r="E10" s="35">
        <v>22</v>
      </c>
      <c r="F10" s="36">
        <v>20</v>
      </c>
      <c r="G10" s="35">
        <f>SUM(D10:F10)</f>
        <v>63</v>
      </c>
      <c r="H10" s="34" t="str">
        <f ca="1">IF(RANK(G10,$H$5:$H$13)&gt;3,"",(RANK(G10,$H$5:$H$13)))</f>
        <v/>
      </c>
      <c r="I10" s="26"/>
      <c r="J10" s="26"/>
    </row>
    <row r="11" spans="1:10" ht="28.5" x14ac:dyDescent="0.45">
      <c r="A11" s="37">
        <v>32</v>
      </c>
      <c r="B11" s="35" t="s">
        <v>42</v>
      </c>
      <c r="C11" s="38" t="s">
        <v>41</v>
      </c>
      <c r="D11" s="37">
        <v>25</v>
      </c>
      <c r="E11" s="35">
        <v>18</v>
      </c>
      <c r="F11" s="36">
        <v>20</v>
      </c>
      <c r="G11" s="35">
        <f>SUM(D11:F11)</f>
        <v>63</v>
      </c>
      <c r="H11" s="34" t="str">
        <f ca="1">IF(RANK(G11,$H$5:$H$13)&gt;3,"",(RANK(G11,$H$5:$H$13)))</f>
        <v/>
      </c>
      <c r="I11" s="26"/>
      <c r="J11" s="26"/>
    </row>
    <row r="12" spans="1:10" ht="57" x14ac:dyDescent="0.45">
      <c r="A12" s="33">
        <v>37</v>
      </c>
      <c r="B12" s="32" t="s">
        <v>40</v>
      </c>
      <c r="C12" s="31" t="s">
        <v>38</v>
      </c>
      <c r="D12" s="30">
        <v>23</v>
      </c>
      <c r="E12" s="28">
        <v>16</v>
      </c>
      <c r="F12" s="29">
        <v>15</v>
      </c>
      <c r="G12" s="28">
        <f>SUM(D12:F12)</f>
        <v>54</v>
      </c>
      <c r="H12" s="27">
        <f ca="1">IF(RANK(G12,$H$14:$H$15)&gt;3,"",(RANK(G12,$H$14:$H$15)))</f>
        <v>1</v>
      </c>
      <c r="I12" s="26"/>
      <c r="J12" s="26"/>
    </row>
    <row r="13" spans="1:10" ht="57" x14ac:dyDescent="0.45">
      <c r="A13" s="33">
        <v>38</v>
      </c>
      <c r="B13" s="32" t="s">
        <v>39</v>
      </c>
      <c r="C13" s="31" t="s">
        <v>38</v>
      </c>
      <c r="D13" s="30">
        <v>20</v>
      </c>
      <c r="E13" s="28">
        <v>18</v>
      </c>
      <c r="F13" s="29">
        <v>15</v>
      </c>
      <c r="G13" s="28">
        <f>SUM(D13:F13)</f>
        <v>53</v>
      </c>
      <c r="H13" s="27">
        <f ca="1">IF(RANK(G13,$H$14:$H$15)&gt;3,"",(RANK(G13,$H$14:$H$15)))</f>
        <v>2</v>
      </c>
      <c r="I13" s="26"/>
      <c r="J13" s="26"/>
    </row>
    <row r="14" spans="1:10" ht="28.5" x14ac:dyDescent="0.45">
      <c r="A14" s="24">
        <v>3</v>
      </c>
      <c r="B14" s="24" t="s">
        <v>37</v>
      </c>
      <c r="C14" s="23" t="s">
        <v>23</v>
      </c>
      <c r="D14" s="22">
        <v>31</v>
      </c>
      <c r="E14" s="20">
        <v>29</v>
      </c>
      <c r="F14" s="21">
        <v>26</v>
      </c>
      <c r="G14" s="20">
        <f>SUM(D14:F14)</f>
        <v>86</v>
      </c>
      <c r="H14" s="19" t="str">
        <f ca="1">IF(RANK(G14,$H$16:$H$26)&gt;3,"",(RANK(G14,$H$16:$H$26)))</f>
        <v/>
      </c>
      <c r="I14" s="25" t="s">
        <v>36</v>
      </c>
      <c r="J14" s="25" t="s">
        <v>35</v>
      </c>
    </row>
    <row r="15" spans="1:10" ht="28.5" x14ac:dyDescent="0.45">
      <c r="A15" s="24">
        <v>7</v>
      </c>
      <c r="B15" s="24" t="s">
        <v>34</v>
      </c>
      <c r="C15" s="23" t="s">
        <v>23</v>
      </c>
      <c r="D15" s="22">
        <v>29</v>
      </c>
      <c r="E15" s="20">
        <v>31</v>
      </c>
      <c r="F15" s="21">
        <v>25</v>
      </c>
      <c r="G15" s="20">
        <f>SUM(D15:F15)</f>
        <v>85</v>
      </c>
      <c r="H15" s="19" t="str">
        <f ca="1">IF(RANK(G15,$H$16:$H$26)&gt;3,"",(RANK(G15,$H$16:$H$26)))</f>
        <v/>
      </c>
      <c r="I15" s="18"/>
      <c r="J15" s="18"/>
    </row>
    <row r="16" spans="1:10" ht="28.5" x14ac:dyDescent="0.45">
      <c r="A16" s="24">
        <v>8</v>
      </c>
      <c r="B16" s="24" t="s">
        <v>33</v>
      </c>
      <c r="C16" s="23" t="s">
        <v>23</v>
      </c>
      <c r="D16" s="22">
        <v>31</v>
      </c>
      <c r="E16" s="20">
        <v>30</v>
      </c>
      <c r="F16" s="21">
        <v>27</v>
      </c>
      <c r="G16" s="20">
        <f>SUM(D16:F16)</f>
        <v>88</v>
      </c>
      <c r="H16" s="19">
        <f ca="1">IF(RANK(G16,$H$16:$H$26)&gt;3,"",(RANK(G16,$H$16:$H$26)))</f>
        <v>3</v>
      </c>
      <c r="I16" s="18"/>
      <c r="J16" s="18"/>
    </row>
    <row r="17" spans="1:10" ht="28.5" x14ac:dyDescent="0.45">
      <c r="A17" s="24">
        <v>9</v>
      </c>
      <c r="B17" s="24" t="s">
        <v>32</v>
      </c>
      <c r="C17" s="23" t="s">
        <v>23</v>
      </c>
      <c r="D17" s="22">
        <v>28</v>
      </c>
      <c r="E17" s="20">
        <v>30</v>
      </c>
      <c r="F17" s="21">
        <v>26</v>
      </c>
      <c r="G17" s="20">
        <f>SUM(D17:F17)</f>
        <v>84</v>
      </c>
      <c r="H17" s="19" t="str">
        <f ca="1">IF(RANK(G17,$H$16:$H$26)&gt;3,"",(RANK(G17,$H$16:$H$26)))</f>
        <v/>
      </c>
      <c r="I17" s="18"/>
      <c r="J17" s="18"/>
    </row>
    <row r="18" spans="1:10" ht="28.5" x14ac:dyDescent="0.45">
      <c r="A18" s="24">
        <v>1</v>
      </c>
      <c r="B18" s="24" t="s">
        <v>31</v>
      </c>
      <c r="C18" s="23" t="s">
        <v>23</v>
      </c>
      <c r="D18" s="22">
        <v>33</v>
      </c>
      <c r="E18" s="20">
        <v>31</v>
      </c>
      <c r="F18" s="21">
        <v>29</v>
      </c>
      <c r="G18" s="20">
        <f>SUM(D18:F18)</f>
        <v>93</v>
      </c>
      <c r="H18" s="19">
        <f ca="1">IF(RANK(G18,$H$16:$H$26)&gt;3,"",(RANK(G18,$H$16:$H$26)))</f>
        <v>1</v>
      </c>
      <c r="I18" s="18"/>
      <c r="J18" s="18"/>
    </row>
    <row r="19" spans="1:10" ht="28.5" x14ac:dyDescent="0.45">
      <c r="A19" s="24">
        <v>6</v>
      </c>
      <c r="B19" s="24" t="s">
        <v>30</v>
      </c>
      <c r="C19" s="23" t="s">
        <v>23</v>
      </c>
      <c r="D19" s="22">
        <v>32</v>
      </c>
      <c r="E19" s="20">
        <v>29</v>
      </c>
      <c r="F19" s="21">
        <v>28</v>
      </c>
      <c r="G19" s="20">
        <f>SUM(D19:F19)</f>
        <v>89</v>
      </c>
      <c r="H19" s="19">
        <f ca="1">IF(RANK(G19,$H$16:$H$26)&gt;3,"",(RANK(G19,$H$16:$H$26)))</f>
        <v>2</v>
      </c>
      <c r="I19" s="18"/>
      <c r="J19" s="18"/>
    </row>
    <row r="20" spans="1:10" ht="28.5" x14ac:dyDescent="0.45">
      <c r="A20" s="24">
        <v>2</v>
      </c>
      <c r="B20" s="24" t="s">
        <v>29</v>
      </c>
      <c r="C20" s="23" t="s">
        <v>23</v>
      </c>
      <c r="D20" s="22">
        <v>29</v>
      </c>
      <c r="E20" s="20">
        <v>28</v>
      </c>
      <c r="F20" s="21">
        <v>26</v>
      </c>
      <c r="G20" s="20">
        <f>SUM(D20:F20)</f>
        <v>83</v>
      </c>
      <c r="H20" s="19" t="str">
        <f ca="1">IF(RANK(G20,$H$16:$H$26)&gt;3,"",(RANK(G20,$H$16:$H$26)))</f>
        <v/>
      </c>
      <c r="I20" s="18"/>
      <c r="J20" s="18"/>
    </row>
    <row r="21" spans="1:10" ht="28.5" x14ac:dyDescent="0.45">
      <c r="A21" s="24">
        <v>4</v>
      </c>
      <c r="B21" s="24" t="s">
        <v>28</v>
      </c>
      <c r="C21" s="23" t="s">
        <v>23</v>
      </c>
      <c r="D21" s="22">
        <v>30</v>
      </c>
      <c r="E21" s="20">
        <v>26</v>
      </c>
      <c r="F21" s="21">
        <v>26</v>
      </c>
      <c r="G21" s="20">
        <f>SUM(D21:F21)</f>
        <v>82</v>
      </c>
      <c r="H21" s="19" t="str">
        <f ca="1">IF(RANK(G21,$H$16:$H$26)&gt;3,"",(RANK(G21,$H$16:$H$26)))</f>
        <v/>
      </c>
      <c r="I21" s="18"/>
      <c r="J21" s="18"/>
    </row>
    <row r="22" spans="1:10" ht="28.5" x14ac:dyDescent="0.45">
      <c r="A22" s="24" t="s">
        <v>27</v>
      </c>
      <c r="B22" s="24" t="s">
        <v>26</v>
      </c>
      <c r="C22" s="23" t="s">
        <v>23</v>
      </c>
      <c r="D22" s="22"/>
      <c r="E22" s="20"/>
      <c r="F22" s="21"/>
      <c r="G22" s="20">
        <f>SUM(D22:F22)</f>
        <v>0</v>
      </c>
      <c r="H22" s="19" t="str">
        <f ca="1">IF(RANK(G22,$H$16:$H$26)&gt;3,"",(RANK(G22,$H$16:$H$26)))</f>
        <v/>
      </c>
      <c r="I22" s="18"/>
      <c r="J22" s="18"/>
    </row>
    <row r="23" spans="1:10" ht="28.5" x14ac:dyDescent="0.45">
      <c r="A23" s="24">
        <v>5</v>
      </c>
      <c r="B23" s="24" t="s">
        <v>25</v>
      </c>
      <c r="C23" s="23" t="s">
        <v>23</v>
      </c>
      <c r="D23" s="22">
        <v>30</v>
      </c>
      <c r="E23" s="20">
        <v>27</v>
      </c>
      <c r="F23" s="21">
        <v>27</v>
      </c>
      <c r="G23" s="20">
        <f>SUM(D23:F23)</f>
        <v>84</v>
      </c>
      <c r="H23" s="19" t="str">
        <f ca="1">IF(RANK(G23,$H$16:$H$26)&gt;3,"",(RANK(G23,$H$16:$H$26)))</f>
        <v/>
      </c>
      <c r="I23" s="18"/>
      <c r="J23" s="18"/>
    </row>
    <row r="24" spans="1:10" ht="28.5" x14ac:dyDescent="0.45">
      <c r="A24" s="24">
        <v>10</v>
      </c>
      <c r="B24" s="24" t="s">
        <v>24</v>
      </c>
      <c r="C24" s="23" t="s">
        <v>23</v>
      </c>
      <c r="D24" s="22">
        <v>28</v>
      </c>
      <c r="E24" s="20">
        <v>26</v>
      </c>
      <c r="F24" s="21">
        <v>27</v>
      </c>
      <c r="G24" s="20">
        <f>SUM(D24:F24)</f>
        <v>81</v>
      </c>
      <c r="H24" s="19" t="str">
        <f ca="1">IF(RANK(G24,$H$16:$H$26)&gt;3,"",(RANK(G24,$H$16:$H$26)))</f>
        <v/>
      </c>
      <c r="I24" s="18"/>
      <c r="J24" s="18"/>
    </row>
    <row r="25" spans="1:10" ht="28.5" x14ac:dyDescent="0.45">
      <c r="A25" s="13">
        <v>14</v>
      </c>
      <c r="B25" s="15" t="s">
        <v>22</v>
      </c>
      <c r="C25" s="14" t="s">
        <v>10</v>
      </c>
      <c r="D25" s="13">
        <v>26</v>
      </c>
      <c r="E25" s="11">
        <v>30</v>
      </c>
      <c r="F25" s="12">
        <v>15</v>
      </c>
      <c r="G25" s="11">
        <f>SUM(D25:F25)</f>
        <v>71</v>
      </c>
      <c r="H25" s="10" t="str">
        <f ca="1">IF(RANK(G25,$H$27:$H$36)&gt;3,"",(RANK(G25,$H$27:$H$36)))</f>
        <v/>
      </c>
      <c r="I25" s="17" t="s">
        <v>21</v>
      </c>
      <c r="J25" s="17" t="s">
        <v>20</v>
      </c>
    </row>
    <row r="26" spans="1:10" ht="28.5" x14ac:dyDescent="0.45">
      <c r="A26" s="13">
        <v>12</v>
      </c>
      <c r="B26" s="15" t="s">
        <v>19</v>
      </c>
      <c r="C26" s="14" t="s">
        <v>10</v>
      </c>
      <c r="D26" s="13">
        <v>31</v>
      </c>
      <c r="E26" s="11">
        <v>30</v>
      </c>
      <c r="F26" s="12">
        <v>25</v>
      </c>
      <c r="G26" s="11">
        <f>SUM(D26:F26)</f>
        <v>86</v>
      </c>
      <c r="H26" s="10">
        <f ca="1">IF(RANK(G26,$H$27:$H$36)&gt;3,"",(RANK(G26,$H$27:$H$36)))</f>
        <v>2</v>
      </c>
      <c r="I26" s="16"/>
      <c r="J26" s="16"/>
    </row>
    <row r="27" spans="1:10" ht="28.5" x14ac:dyDescent="0.45">
      <c r="A27" s="13">
        <v>17</v>
      </c>
      <c r="B27" s="15" t="s">
        <v>18</v>
      </c>
      <c r="C27" s="14" t="s">
        <v>10</v>
      </c>
      <c r="D27" s="13">
        <v>31</v>
      </c>
      <c r="E27" s="11">
        <v>30</v>
      </c>
      <c r="F27" s="12">
        <v>26</v>
      </c>
      <c r="G27" s="11">
        <f>SUM(D27:F27)</f>
        <v>87</v>
      </c>
      <c r="H27" s="10">
        <f ca="1">IF(RANK(G27,$H$27:$H$36)&gt;3,"",(RANK(G27,$H$27:$H$36)))</f>
        <v>1</v>
      </c>
      <c r="I27" s="16"/>
      <c r="J27" s="16"/>
    </row>
    <row r="28" spans="1:10" ht="28.5" x14ac:dyDescent="0.45">
      <c r="A28" s="13">
        <v>15</v>
      </c>
      <c r="B28" s="15" t="s">
        <v>17</v>
      </c>
      <c r="C28" s="14" t="s">
        <v>10</v>
      </c>
      <c r="D28" s="13">
        <v>25</v>
      </c>
      <c r="E28" s="11">
        <v>25</v>
      </c>
      <c r="F28" s="12">
        <v>18</v>
      </c>
      <c r="G28" s="11">
        <f>SUM(D28:F28)</f>
        <v>68</v>
      </c>
      <c r="H28" s="10" t="str">
        <f ca="1">IF(RANK(G28,$H$27:$H$36)&gt;3,"",(RANK(G28,$H$27:$H$36)))</f>
        <v/>
      </c>
      <c r="I28" s="16"/>
      <c r="J28" s="16"/>
    </row>
    <row r="29" spans="1:10" ht="28.5" x14ac:dyDescent="0.45">
      <c r="A29" s="13">
        <v>19</v>
      </c>
      <c r="B29" s="15" t="s">
        <v>16</v>
      </c>
      <c r="C29" s="14" t="s">
        <v>10</v>
      </c>
      <c r="D29" s="13">
        <v>24</v>
      </c>
      <c r="E29" s="11">
        <v>26</v>
      </c>
      <c r="F29" s="12">
        <v>19</v>
      </c>
      <c r="G29" s="11">
        <f>SUM(D29:F29)</f>
        <v>69</v>
      </c>
      <c r="H29" s="10" t="str">
        <f ca="1">IF(RANK(G29,$H$27:$H$36)&gt;3,"",(RANK(G29,$H$27:$H$36)))</f>
        <v/>
      </c>
      <c r="I29" s="16"/>
      <c r="J29" s="16"/>
    </row>
    <row r="30" spans="1:10" ht="28.5" x14ac:dyDescent="0.45">
      <c r="A30" s="13">
        <v>20</v>
      </c>
      <c r="B30" s="15" t="s">
        <v>15</v>
      </c>
      <c r="C30" s="14" t="s">
        <v>10</v>
      </c>
      <c r="D30" s="13">
        <v>25</v>
      </c>
      <c r="E30" s="11">
        <v>27</v>
      </c>
      <c r="F30" s="12">
        <v>28</v>
      </c>
      <c r="G30" s="11">
        <f>SUM(D30:F30)</f>
        <v>80</v>
      </c>
      <c r="H30" s="10">
        <f ca="1">IF(RANK(G30,$H$27:$H$36)&gt;3,"",(RANK(G30,$H$27:$H$36)))</f>
        <v>3</v>
      </c>
      <c r="I30" s="16"/>
      <c r="J30" s="16"/>
    </row>
    <row r="31" spans="1:10" ht="28.5" x14ac:dyDescent="0.45">
      <c r="A31" s="13">
        <v>16</v>
      </c>
      <c r="B31" s="15" t="s">
        <v>14</v>
      </c>
      <c r="C31" s="14" t="s">
        <v>10</v>
      </c>
      <c r="D31" s="13">
        <v>25</v>
      </c>
      <c r="E31" s="11">
        <v>25</v>
      </c>
      <c r="F31" s="12">
        <v>18</v>
      </c>
      <c r="G31" s="11">
        <f>SUM(D31:F31)</f>
        <v>68</v>
      </c>
      <c r="H31" s="10" t="str">
        <f ca="1">IF(RANK(G31,$H$27:$H$36)&gt;3,"",(RANK(G31,$H$27:$H$36)))</f>
        <v/>
      </c>
      <c r="I31" s="16"/>
      <c r="J31" s="16"/>
    </row>
    <row r="32" spans="1:10" ht="28.5" x14ac:dyDescent="0.45">
      <c r="A32" s="13">
        <v>18</v>
      </c>
      <c r="B32" s="15" t="s">
        <v>13</v>
      </c>
      <c r="C32" s="14" t="s">
        <v>10</v>
      </c>
      <c r="D32" s="13">
        <v>27</v>
      </c>
      <c r="E32" s="11">
        <v>22</v>
      </c>
      <c r="F32" s="12">
        <v>20</v>
      </c>
      <c r="G32" s="11">
        <f>SUM(D32:F32)</f>
        <v>69</v>
      </c>
      <c r="H32" s="10" t="str">
        <f ca="1">IF(RANK(G32,$H$27:$H$36)&gt;3,"",(RANK(G32,$H$27:$H$36)))</f>
        <v/>
      </c>
      <c r="I32" s="16"/>
      <c r="J32" s="16"/>
    </row>
    <row r="33" spans="1:10" ht="28.5" x14ac:dyDescent="0.45">
      <c r="A33" s="13">
        <v>11</v>
      </c>
      <c r="B33" s="15" t="s">
        <v>12</v>
      </c>
      <c r="C33" s="14" t="s">
        <v>10</v>
      </c>
      <c r="D33" s="13">
        <v>30</v>
      </c>
      <c r="E33" s="11">
        <v>25</v>
      </c>
      <c r="F33" s="12">
        <v>15</v>
      </c>
      <c r="G33" s="11">
        <f>SUM(D33:F33)</f>
        <v>70</v>
      </c>
      <c r="H33" s="10" t="str">
        <f ca="1">IF(RANK(G33,$H$27:$H$36)&gt;3,"",(RANK(G33,$H$27:$H$36)))</f>
        <v/>
      </c>
      <c r="I33" s="16"/>
      <c r="J33" s="16"/>
    </row>
    <row r="34" spans="1:10" ht="28.5" x14ac:dyDescent="0.45">
      <c r="A34" s="13">
        <v>13</v>
      </c>
      <c r="B34" s="15" t="s">
        <v>11</v>
      </c>
      <c r="C34" s="14" t="s">
        <v>10</v>
      </c>
      <c r="D34" s="13">
        <v>27</v>
      </c>
      <c r="E34" s="11">
        <v>26</v>
      </c>
      <c r="F34" s="12">
        <v>10</v>
      </c>
      <c r="G34" s="11">
        <f>SUM(D34:F34)</f>
        <v>63</v>
      </c>
      <c r="H34" s="10" t="str">
        <f ca="1">IF(RANK(G34,$H$27:$H$36)&gt;3,"",(RANK(G34,$H$27:$H$36)))</f>
        <v/>
      </c>
      <c r="I34" s="9"/>
      <c r="J34" s="9"/>
    </row>
    <row r="35" spans="1:10" ht="28.5" x14ac:dyDescent="0.45">
      <c r="A35" s="7">
        <v>22</v>
      </c>
      <c r="B35" s="2" t="s">
        <v>9</v>
      </c>
      <c r="C35" s="5" t="s">
        <v>0</v>
      </c>
      <c r="D35" s="4">
        <v>29</v>
      </c>
      <c r="E35" s="2">
        <v>28</v>
      </c>
      <c r="F35" s="3">
        <v>26</v>
      </c>
      <c r="G35" s="2">
        <f>SUM(D35:F35)</f>
        <v>83</v>
      </c>
      <c r="H35" s="2" t="str">
        <f ca="1">IF(RANK(G35,$H$37:$H$43)&gt;3,"",(RANK(G35,$H$37:$H$43)))</f>
        <v/>
      </c>
      <c r="I35" s="8" t="s">
        <v>8</v>
      </c>
      <c r="J35" s="8" t="s">
        <v>7</v>
      </c>
    </row>
    <row r="36" spans="1:10" ht="28.5" x14ac:dyDescent="0.45">
      <c r="A36" s="7">
        <v>27</v>
      </c>
      <c r="B36" s="2" t="s">
        <v>6</v>
      </c>
      <c r="C36" s="5" t="s">
        <v>0</v>
      </c>
      <c r="D36" s="4">
        <v>30</v>
      </c>
      <c r="E36" s="2">
        <v>30</v>
      </c>
      <c r="F36" s="3">
        <v>24</v>
      </c>
      <c r="G36" s="2">
        <f>SUM(D36:F36)</f>
        <v>84</v>
      </c>
      <c r="H36" s="2" t="str">
        <f ca="1">IF(RANK(G36,$H$37:$H$43)&gt;3,"",(RANK(G36,$H$37:$H$43)))</f>
        <v/>
      </c>
      <c r="I36" s="1"/>
      <c r="J36" s="1"/>
    </row>
    <row r="37" spans="1:10" ht="28.5" x14ac:dyDescent="0.45">
      <c r="A37" s="7">
        <v>21</v>
      </c>
      <c r="B37" s="2" t="s">
        <v>5</v>
      </c>
      <c r="C37" s="5" t="s">
        <v>0</v>
      </c>
      <c r="D37" s="4">
        <v>30</v>
      </c>
      <c r="E37" s="2">
        <v>30</v>
      </c>
      <c r="F37" s="3">
        <v>26</v>
      </c>
      <c r="G37" s="2">
        <f>SUM(D37:F37)</f>
        <v>86</v>
      </c>
      <c r="H37" s="2" t="str">
        <f ca="1">IF(RANK(G37,$H$37:$H$43)&gt;3,"",(RANK(G37,$H$37:$H$43)))</f>
        <v/>
      </c>
      <c r="I37" s="1"/>
      <c r="J37" s="1"/>
    </row>
    <row r="38" spans="1:10" ht="28.5" x14ac:dyDescent="0.45">
      <c r="A38" s="7">
        <v>24</v>
      </c>
      <c r="B38" s="2" t="s">
        <v>4</v>
      </c>
      <c r="C38" s="5" t="s">
        <v>0</v>
      </c>
      <c r="D38" s="4">
        <v>30</v>
      </c>
      <c r="E38" s="2">
        <v>31</v>
      </c>
      <c r="F38" s="3">
        <v>24</v>
      </c>
      <c r="G38" s="2">
        <f>SUM(D38:F38)</f>
        <v>85</v>
      </c>
      <c r="H38" s="2" t="str">
        <f ca="1">IF(RANK(G38,$H$37:$H$43)&gt;3,"",(RANK(G38,$H$37:$H$43)))</f>
        <v/>
      </c>
      <c r="I38" s="1"/>
      <c r="J38" s="1"/>
    </row>
    <row r="39" spans="1:10" ht="28.5" x14ac:dyDescent="0.45">
      <c r="A39" s="7">
        <v>23</v>
      </c>
      <c r="B39" s="2" t="s">
        <v>3</v>
      </c>
      <c r="C39" s="5" t="s">
        <v>0</v>
      </c>
      <c r="D39" s="4">
        <v>32</v>
      </c>
      <c r="E39" s="2">
        <v>30</v>
      </c>
      <c r="F39" s="3">
        <v>28</v>
      </c>
      <c r="G39" s="2">
        <f>SUM(D39:F39)</f>
        <v>90</v>
      </c>
      <c r="H39" s="2">
        <f ca="1">IF(RANK(G39,$H$37:$H$43)&gt;3,"",(RANK(G39,$H$37:$H$43)))</f>
        <v>1</v>
      </c>
      <c r="I39" s="1"/>
      <c r="J39" s="1"/>
    </row>
    <row r="40" spans="1:10" ht="28.5" x14ac:dyDescent="0.45">
      <c r="A40" s="7">
        <v>26</v>
      </c>
      <c r="B40" s="2" t="s">
        <v>2</v>
      </c>
      <c r="C40" s="5" t="s">
        <v>0</v>
      </c>
      <c r="D40" s="4">
        <v>30</v>
      </c>
      <c r="E40" s="2">
        <v>30</v>
      </c>
      <c r="F40" s="3">
        <v>28</v>
      </c>
      <c r="G40" s="2">
        <f>SUM(D40:F40)</f>
        <v>88</v>
      </c>
      <c r="H40" s="2">
        <f ca="1">IF(RANK(G40,$H$37:$H$43)&gt;3,"",(RANK(G40,$H$37:$H$43)))</f>
        <v>3</v>
      </c>
      <c r="I40" s="1"/>
      <c r="J40" s="1"/>
    </row>
    <row r="41" spans="1:10" ht="29.25" thickBot="1" x14ac:dyDescent="0.5">
      <c r="A41" s="7">
        <v>25</v>
      </c>
      <c r="B41" s="6" t="s">
        <v>1</v>
      </c>
      <c r="C41" s="5" t="s">
        <v>0</v>
      </c>
      <c r="D41" s="4">
        <v>31</v>
      </c>
      <c r="E41" s="2">
        <v>30</v>
      </c>
      <c r="F41" s="3">
        <v>28</v>
      </c>
      <c r="G41" s="2">
        <f>SUM(D41:F41)</f>
        <v>89</v>
      </c>
      <c r="H41" s="2">
        <f ca="1">IF(RANK(G41,$H$37:$H$43)&gt;3,"",(RANK(G41,$H$37:$H$43)))</f>
        <v>2</v>
      </c>
      <c r="I41" s="1"/>
      <c r="J41" s="1"/>
    </row>
  </sheetData>
  <mergeCells count="8">
    <mergeCell ref="I35:I41"/>
    <mergeCell ref="J35:J41"/>
    <mergeCell ref="I3:I13"/>
    <mergeCell ref="J3:J13"/>
    <mergeCell ref="I14:I24"/>
    <mergeCell ref="J14:J24"/>
    <mergeCell ref="I25:I34"/>
    <mergeCell ref="J25:J34"/>
  </mergeCells>
  <dataValidations count="2">
    <dataValidation type="whole" allowBlank="1" showInputMessage="1" showErrorMessage="1" sqref="F3:F41">
      <formula1>0</formula1>
      <formula2>30</formula2>
    </dataValidation>
    <dataValidation type="whole" allowBlank="1" showInputMessage="1" showErrorMessage="1" sqref="D3:E41">
      <formula1>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BT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Piddell,PC,Phill,JTD7 R</dc:creator>
  <cp:lastModifiedBy>Piddell,PC,Phill,JTD7 R</cp:lastModifiedBy>
  <dcterms:created xsi:type="dcterms:W3CDTF">2017-02-19T17:28:49Z</dcterms:created>
  <dcterms:modified xsi:type="dcterms:W3CDTF">2017-02-19T17:29:33Z</dcterms:modified>
</cp:coreProperties>
</file>